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Granel_Pai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<sst xmlns="http://schemas.openxmlformats.org/spreadsheetml/2006/main" count="50" uniqueCount="28">
  <si>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Evolução das Expedições / Exportações de Vinhos A Granel por País de Destino</t>
  </si>
  <si>
    <t>Em Volume (HL)</t>
  </si>
  <si>
    <t>País de Destino</t>
  </si>
  <si>
    <t>ESPANHA</t>
  </si>
  <si>
    <t>FRANCA</t>
  </si>
  <si>
    <t>ANGOLA</t>
  </si>
  <si>
    <t>ALEMANHA</t>
  </si>
  <si>
    <t>SUICA</t>
  </si>
  <si>
    <t>NORUEGA</t>
  </si>
  <si>
    <t>LUXEMBURGO</t>
  </si>
  <si>
    <t>GUINE BISSAU</t>
  </si>
  <si>
    <t>MOCAMBIQUE</t>
  </si>
  <si>
    <t>CABO VERDE</t>
  </si>
  <si>
    <t>E.U.AMERICA</t>
  </si>
  <si>
    <t>S.TOME PRINCIPE</t>
  </si>
  <si>
    <t>MACAU</t>
  </si>
  <si>
    <t>CHINA</t>
  </si>
  <si>
    <t>REINO UNIDO</t>
  </si>
  <si>
    <t>BRASIL</t>
  </si>
  <si>
    <t>RESTANTES PAÍSES</t>
  </si>
  <si>
    <t>Total</t>
  </si>
  <si>
    <t>Fonte: INE | Análise: IVV, IP</t>
  </si>
  <si>
    <t>Em Valor (1.000 €)</t>
  </si>
  <si>
    <t>(Excluindo Vinho Licoroso com DOP Porto e Madeira)</t>
  </si>
  <si>
    <t>SUECIA</t>
  </si>
  <si>
    <t>CANADA</t>
  </si>
  <si>
    <t>PAISES BAIXOS</t>
  </si>
  <si>
    <t>BELGICA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</si>
</sst>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42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2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2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1" fillId="33" borderId="15" xfId="0" applyFont="1" applyFill="1" applyBorder="1" applyAlignment="1">
      <alignment horizontal="left"/>
    </xf>
    <xf numFmtId="3" fontId="41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41" fillId="33" borderId="17" xfId="0" applyFont="1" applyFill="1" applyBorder="1" applyAlignment="1">
      <alignment horizontal="center" vertical="center" wrapText="1"/>
    </xf>
    <xf numFmtId="3" fontId="41" fillId="33" borderId="17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41" fillId="33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showRowColHeaders="0" tabSelected="1" zoomScalePageLayoutView="0" workbookViewId="0" topLeftCell="A10">
      <selection activeCell="J45" sqref="J45"/>
    </sheetView>
  </sheetViews>
  <sheetFormatPr defaultColWidth="9.140625" defaultRowHeight="15"/>
  <cols>
    <col min="1" max="1" width="22.28125" style="0" customWidth="1"/>
    <col min="2" max="13" width="10.7109375" style="0" customWidth="1"/>
  </cols>
  <sheetData>
    <row r="1" ht="21" customHeight="1">
      <c r="A1" s="1" t="s">
        <v>0</v>
      </c>
    </row>
    <row r="2" ht="15.75">
      <c r="A2" s="19" t="s">
        <v>23</v>
      </c>
    </row>
    <row r="3" ht="15.75">
      <c r="A3" s="1"/>
    </row>
    <row r="4" ht="15">
      <c r="A4" s="2" t="s">
        <v>1</v>
      </c>
    </row>
    <row r="5" ht="5.25" customHeight="1" thickBot="1">
      <c r="A5" s="2"/>
    </row>
    <row r="6" spans="1:13" ht="42.75" customHeight="1" thickBot="1" thickTop="1">
      <c r="A6" s="3" t="s">
        <v>2</v>
      </c>
      <c r="B6" s="4">
        <v>2000</v>
      </c>
      <c r="C6" s="4">
        <v>2001</v>
      </c>
      <c r="D6" s="4">
        <v>2002</v>
      </c>
      <c r="E6" s="4">
        <v>2003</v>
      </c>
      <c r="F6" s="4">
        <v>2004</v>
      </c>
      <c r="G6" s="4">
        <v>2005</v>
      </c>
      <c r="H6" s="4">
        <v>2006</v>
      </c>
      <c r="I6" s="4">
        <v>2007</v>
      </c>
      <c r="J6" s="4">
        <v>2008</v>
      </c>
      <c r="K6" s="22">
        <v>2009</v>
      </c>
      <c r="L6" s="4">
        <v>2010</v>
      </c>
      <c r="M6" s="20">
        <v>2011</v>
      </c>
    </row>
    <row r="7" spans="1:12" ht="4.5" customHeight="1" thickBot="1" thickTop="1">
      <c r="A7" s="5"/>
      <c r="B7" s="5"/>
      <c r="C7" s="5"/>
      <c r="D7" s="5"/>
      <c r="E7" s="5"/>
      <c r="F7" s="5"/>
      <c r="G7" s="5"/>
      <c r="H7" s="5"/>
      <c r="I7" s="5"/>
      <c r="J7" s="5"/>
      <c r="K7" s="23"/>
      <c r="L7" s="5"/>
    </row>
    <row r="8" spans="1:13" ht="18" customHeight="1" thickTop="1">
      <c r="A8" s="10" t="s">
        <v>6</v>
      </c>
      <c r="B8" s="6">
        <v>43351.69</v>
      </c>
      <c r="C8" s="6">
        <v>29626.91</v>
      </c>
      <c r="D8" s="6">
        <v>25471.989999999998</v>
      </c>
      <c r="E8" s="6">
        <v>35394.75</v>
      </c>
      <c r="F8" s="6">
        <v>116665.41</v>
      </c>
      <c r="G8" s="6">
        <v>75132.73</v>
      </c>
      <c r="H8" s="6">
        <v>67974.98</v>
      </c>
      <c r="I8" s="6">
        <v>73774.45999999999</v>
      </c>
      <c r="J8" s="6">
        <v>64253.270000000004</v>
      </c>
      <c r="K8" s="25">
        <v>94258.37</v>
      </c>
      <c r="L8" s="6">
        <v>77265.85</v>
      </c>
      <c r="M8" s="26">
        <v>101110.42000000001</v>
      </c>
    </row>
    <row r="9" spans="1:13" ht="18" customHeight="1">
      <c r="A9" s="7" t="s">
        <v>5</v>
      </c>
      <c r="B9" s="8">
        <v>55611.32999999999</v>
      </c>
      <c r="C9" s="8">
        <v>37548.409999999996</v>
      </c>
      <c r="D9" s="8">
        <v>74872.27</v>
      </c>
      <c r="E9" s="8">
        <v>183611.26</v>
      </c>
      <c r="F9" s="8">
        <v>279642.79000000004</v>
      </c>
      <c r="G9" s="8">
        <v>206273.56</v>
      </c>
      <c r="H9" s="8">
        <v>269402.2</v>
      </c>
      <c r="I9" s="8">
        <v>217043.85</v>
      </c>
      <c r="J9" s="8">
        <v>183433.15</v>
      </c>
      <c r="K9" s="8">
        <v>176845.33000000002</v>
      </c>
      <c r="L9" s="8">
        <v>244141.85999999996</v>
      </c>
      <c r="M9" s="9">
        <v>328592.7800000001</v>
      </c>
    </row>
    <row r="10" spans="1:13" ht="18" customHeight="1">
      <c r="A10" s="10" t="s">
        <v>27</v>
      </c>
      <c r="B10" s="6">
        <v>575.06</v>
      </c>
      <c r="C10" s="6">
        <v>486.51</v>
      </c>
      <c r="D10" s="6">
        <v>751.26</v>
      </c>
      <c r="E10" s="6">
        <v>2316.91</v>
      </c>
      <c r="F10" s="6">
        <v>2426.13</v>
      </c>
      <c r="G10" s="6">
        <v>2091.04</v>
      </c>
      <c r="H10" s="6">
        <v>1799.08</v>
      </c>
      <c r="I10" s="6">
        <v>1865.3000000000002</v>
      </c>
      <c r="J10" s="6">
        <v>1742.3500000000001</v>
      </c>
      <c r="K10" s="6">
        <v>1964.64</v>
      </c>
      <c r="L10" s="6">
        <v>2843.82</v>
      </c>
      <c r="M10" s="11">
        <v>3852.67</v>
      </c>
    </row>
    <row r="11" spans="1:13" ht="18" customHeight="1">
      <c r="A11" s="7" t="s">
        <v>18</v>
      </c>
      <c r="B11" s="8">
        <v>0.27</v>
      </c>
      <c r="C11" s="8">
        <v>201.21</v>
      </c>
      <c r="D11" s="8">
        <v>20.29</v>
      </c>
      <c r="E11" s="8">
        <v>182.42999999999998</v>
      </c>
      <c r="F11" s="8">
        <v>81.66</v>
      </c>
      <c r="G11" s="8">
        <v>367.22</v>
      </c>
      <c r="H11" s="8">
        <v>620.2700000000001</v>
      </c>
      <c r="I11" s="8">
        <v>1363.18</v>
      </c>
      <c r="J11" s="8">
        <v>1179.8100000000002</v>
      </c>
      <c r="K11" s="8">
        <v>2148.51</v>
      </c>
      <c r="L11" s="8">
        <v>1435.01</v>
      </c>
      <c r="M11" s="9">
        <v>2675.6</v>
      </c>
    </row>
    <row r="12" spans="1:13" ht="18" customHeight="1">
      <c r="A12" s="10" t="s">
        <v>12</v>
      </c>
      <c r="B12" s="6">
        <v>4588.47</v>
      </c>
      <c r="C12" s="6">
        <v>5934.04</v>
      </c>
      <c r="D12" s="6">
        <v>4694.339999999999</v>
      </c>
      <c r="E12" s="6">
        <v>6365.719999999999</v>
      </c>
      <c r="F12" s="6">
        <v>6498.64</v>
      </c>
      <c r="G12" s="6">
        <v>6288.56</v>
      </c>
      <c r="H12" s="6">
        <v>6649.02</v>
      </c>
      <c r="I12" s="6">
        <v>8747.05</v>
      </c>
      <c r="J12" s="6">
        <v>6082.91</v>
      </c>
      <c r="K12" s="6">
        <v>8088.15</v>
      </c>
      <c r="L12" s="6">
        <v>14637.2</v>
      </c>
      <c r="M12" s="11">
        <v>12010.35</v>
      </c>
    </row>
    <row r="13" spans="1:13" ht="18" customHeight="1">
      <c r="A13" s="7" t="s">
        <v>25</v>
      </c>
      <c r="B13" s="8">
        <v>333.9</v>
      </c>
      <c r="C13" s="8">
        <v>1122.08</v>
      </c>
      <c r="D13" s="8">
        <v>770.26</v>
      </c>
      <c r="E13" s="8">
        <v>457.84</v>
      </c>
      <c r="F13" s="8">
        <v>1038.62</v>
      </c>
      <c r="G13" s="8">
        <v>2141.21</v>
      </c>
      <c r="H13" s="8">
        <v>1053.55</v>
      </c>
      <c r="I13" s="8">
        <v>683.94</v>
      </c>
      <c r="J13" s="8">
        <v>892.45</v>
      </c>
      <c r="K13" s="8">
        <v>2443.5600000000004</v>
      </c>
      <c r="L13" s="8">
        <v>738.18</v>
      </c>
      <c r="M13" s="9">
        <v>3287.8999999999996</v>
      </c>
    </row>
    <row r="14" spans="1:13" ht="18" customHeight="1">
      <c r="A14" s="10" t="s">
        <v>16</v>
      </c>
      <c r="B14" s="6"/>
      <c r="C14" s="6">
        <v>372.5</v>
      </c>
      <c r="D14" s="6">
        <v>1720</v>
      </c>
      <c r="E14" s="6">
        <v>20</v>
      </c>
      <c r="F14" s="6">
        <v>9.6</v>
      </c>
      <c r="G14" s="6">
        <v>240.9</v>
      </c>
      <c r="H14" s="6">
        <v>358.40999999999997</v>
      </c>
      <c r="I14" s="6">
        <v>1047.3999999999999</v>
      </c>
      <c r="J14" s="6">
        <v>1401.14</v>
      </c>
      <c r="K14" s="6">
        <v>2726.7599999999998</v>
      </c>
      <c r="L14" s="6">
        <v>10371.210000000001</v>
      </c>
      <c r="M14" s="11">
        <v>29562.980000000003</v>
      </c>
    </row>
    <row r="15" spans="1:13" ht="18" customHeight="1">
      <c r="A15" s="7" t="s">
        <v>13</v>
      </c>
      <c r="B15" s="8">
        <v>5826.420000000001</v>
      </c>
      <c r="C15" s="8">
        <v>5117.5999999999985</v>
      </c>
      <c r="D15" s="8">
        <v>4568.849999999999</v>
      </c>
      <c r="E15" s="8">
        <v>5996.3</v>
      </c>
      <c r="F15" s="8">
        <v>4711.4400000000005</v>
      </c>
      <c r="G15" s="8">
        <v>5037.629999999999</v>
      </c>
      <c r="H15" s="8">
        <v>4928.419999999999</v>
      </c>
      <c r="I15" s="8">
        <v>5748.07</v>
      </c>
      <c r="J15" s="8">
        <v>5043.16</v>
      </c>
      <c r="K15" s="8">
        <v>6481.13</v>
      </c>
      <c r="L15" s="8">
        <v>6613.470000000002</v>
      </c>
      <c r="M15" s="9">
        <v>5764.879999999999</v>
      </c>
    </row>
    <row r="16" spans="1:13" ht="18" customHeight="1">
      <c r="A16" s="10" t="s">
        <v>3</v>
      </c>
      <c r="B16" s="6">
        <v>211548.26</v>
      </c>
      <c r="C16" s="6">
        <v>13774.14</v>
      </c>
      <c r="D16" s="6">
        <v>72534.02</v>
      </c>
      <c r="E16" s="6">
        <v>84445.89</v>
      </c>
      <c r="F16" s="6">
        <v>35244.05</v>
      </c>
      <c r="G16" s="6">
        <v>24327.58</v>
      </c>
      <c r="H16" s="6">
        <v>140947.67</v>
      </c>
      <c r="I16" s="6">
        <v>295903.13</v>
      </c>
      <c r="J16" s="6">
        <v>274798.33</v>
      </c>
      <c r="K16" s="6">
        <v>5822.56</v>
      </c>
      <c r="L16" s="6">
        <v>10247.050000000001</v>
      </c>
      <c r="M16" s="11">
        <v>40273.149999999994</v>
      </c>
    </row>
    <row r="17" spans="1:13" ht="18" customHeight="1">
      <c r="A17" s="7" t="s">
        <v>4</v>
      </c>
      <c r="B17" s="8">
        <v>48918.26000000001</v>
      </c>
      <c r="C17" s="8">
        <v>15205.93</v>
      </c>
      <c r="D17" s="8">
        <v>282789.92</v>
      </c>
      <c r="E17" s="8">
        <v>708601</v>
      </c>
      <c r="F17" s="8">
        <v>533781.26</v>
      </c>
      <c r="G17" s="8">
        <v>332124.79</v>
      </c>
      <c r="H17" s="8">
        <v>268703.10000000003</v>
      </c>
      <c r="I17" s="8">
        <v>249172.66999999998</v>
      </c>
      <c r="J17" s="8">
        <v>197862.19</v>
      </c>
      <c r="K17" s="8">
        <v>133641.32</v>
      </c>
      <c r="L17" s="8">
        <v>182517.48</v>
      </c>
      <c r="M17" s="9">
        <v>258520.19000000003</v>
      </c>
    </row>
    <row r="18" spans="1:13" ht="18" customHeight="1">
      <c r="A18" s="10" t="s">
        <v>10</v>
      </c>
      <c r="B18" s="6">
        <v>564.99</v>
      </c>
      <c r="C18" s="6">
        <v>1174.97</v>
      </c>
      <c r="D18" s="6">
        <v>1997.94</v>
      </c>
      <c r="E18" s="6">
        <v>1335.97</v>
      </c>
      <c r="F18" s="6">
        <v>2809.9700000000003</v>
      </c>
      <c r="G18" s="6">
        <v>2691.78</v>
      </c>
      <c r="H18" s="6">
        <v>2928.06</v>
      </c>
      <c r="I18" s="6">
        <v>3503.72</v>
      </c>
      <c r="J18" s="6">
        <v>7732.47</v>
      </c>
      <c r="K18" s="6">
        <v>7643.73</v>
      </c>
      <c r="L18" s="6">
        <v>11305.91</v>
      </c>
      <c r="M18" s="11">
        <v>3755.74</v>
      </c>
    </row>
    <row r="19" spans="1:13" ht="18" customHeight="1">
      <c r="A19" s="7" t="s">
        <v>9</v>
      </c>
      <c r="B19" s="8">
        <v>3480.0299999999993</v>
      </c>
      <c r="C19" s="8">
        <v>2877.4900000000002</v>
      </c>
      <c r="D19" s="8">
        <v>3405.2500000000005</v>
      </c>
      <c r="E19" s="8">
        <v>4240.030000000001</v>
      </c>
      <c r="F19" s="8">
        <v>5733.94</v>
      </c>
      <c r="G19" s="8">
        <v>6727.61</v>
      </c>
      <c r="H19" s="8">
        <v>6712.95</v>
      </c>
      <c r="I19" s="8">
        <v>7608.29</v>
      </c>
      <c r="J19" s="8">
        <v>7907.589999999999</v>
      </c>
      <c r="K19" s="8">
        <v>9743.090000000002</v>
      </c>
      <c r="L19" s="8">
        <v>8783.56</v>
      </c>
      <c r="M19" s="9">
        <v>10007.219999999996</v>
      </c>
    </row>
    <row r="20" spans="1:13" ht="18" customHeight="1">
      <c r="A20" s="10" t="s">
        <v>15</v>
      </c>
      <c r="B20" s="6">
        <v>1919.8000000000002</v>
      </c>
      <c r="C20" s="6">
        <v>1491.85</v>
      </c>
      <c r="D20" s="6">
        <v>1510.0700000000002</v>
      </c>
      <c r="E20" s="6">
        <v>2428.3199999999997</v>
      </c>
      <c r="F20" s="6">
        <v>2061.6</v>
      </c>
      <c r="G20" s="6">
        <v>2482.5499999999997</v>
      </c>
      <c r="H20" s="6">
        <v>3707.63</v>
      </c>
      <c r="I20" s="6">
        <v>5479.33</v>
      </c>
      <c r="J20" s="6">
        <v>5338.0599999999995</v>
      </c>
      <c r="K20" s="6">
        <v>5944.23</v>
      </c>
      <c r="L20" s="6">
        <v>6955.78</v>
      </c>
      <c r="M20" s="11">
        <v>7223.38</v>
      </c>
    </row>
    <row r="21" spans="1:13" ht="18" customHeight="1">
      <c r="A21" s="7" t="s">
        <v>11</v>
      </c>
      <c r="B21" s="8">
        <v>8347.75</v>
      </c>
      <c r="C21" s="8">
        <v>4081.9</v>
      </c>
      <c r="D21" s="8">
        <v>3857.9700000000003</v>
      </c>
      <c r="E21" s="8">
        <v>5097.19</v>
      </c>
      <c r="F21" s="8">
        <v>7089.360000000001</v>
      </c>
      <c r="G21" s="8">
        <v>6308.12</v>
      </c>
      <c r="H21" s="8">
        <v>6714.97</v>
      </c>
      <c r="I21" s="8">
        <v>7043.789999999999</v>
      </c>
      <c r="J21" s="8">
        <v>5187.08</v>
      </c>
      <c r="K21" s="8">
        <v>4894.09</v>
      </c>
      <c r="L21" s="8">
        <v>2299.46</v>
      </c>
      <c r="M21" s="9">
        <v>3218.69</v>
      </c>
    </row>
    <row r="22" spans="1:13" ht="18" customHeight="1">
      <c r="A22" s="10" t="s">
        <v>8</v>
      </c>
      <c r="B22" s="6">
        <v>127.39</v>
      </c>
      <c r="C22" s="6">
        <v>28.43</v>
      </c>
      <c r="D22" s="6">
        <v>503.71999999999997</v>
      </c>
      <c r="E22" s="6">
        <v>4181.24</v>
      </c>
      <c r="F22" s="6">
        <v>5898.19</v>
      </c>
      <c r="G22" s="6">
        <v>4492.89</v>
      </c>
      <c r="H22" s="6">
        <v>10784.14</v>
      </c>
      <c r="I22" s="6">
        <v>12191.439999999999</v>
      </c>
      <c r="J22" s="6">
        <v>9938.539999999999</v>
      </c>
      <c r="K22" s="6">
        <v>9754.44</v>
      </c>
      <c r="L22" s="6">
        <v>8481.060000000001</v>
      </c>
      <c r="M22" s="11">
        <v>7464.389999999999</v>
      </c>
    </row>
    <row r="23" spans="1:13" ht="18" customHeight="1">
      <c r="A23" s="7" t="s">
        <v>26</v>
      </c>
      <c r="B23" s="8">
        <v>5931.929999999999</v>
      </c>
      <c r="C23" s="8">
        <v>5847.67</v>
      </c>
      <c r="D23" s="8">
        <v>6067.09</v>
      </c>
      <c r="E23" s="8">
        <v>7508.57</v>
      </c>
      <c r="F23" s="8">
        <v>13233.74</v>
      </c>
      <c r="G23" s="8">
        <v>4274.16</v>
      </c>
      <c r="H23" s="8">
        <v>11074</v>
      </c>
      <c r="I23" s="8">
        <v>4283.47</v>
      </c>
      <c r="J23" s="8">
        <v>1006.7</v>
      </c>
      <c r="K23" s="8">
        <v>9604.55</v>
      </c>
      <c r="L23" s="8">
        <v>10638.560000000001</v>
      </c>
      <c r="M23" s="9">
        <v>14447.24</v>
      </c>
    </row>
    <row r="24" spans="1:13" ht="18" customHeight="1">
      <c r="A24" s="10" t="s">
        <v>14</v>
      </c>
      <c r="B24" s="6">
        <v>944.65</v>
      </c>
      <c r="C24" s="6">
        <v>1530.8500000000001</v>
      </c>
      <c r="D24" s="6">
        <v>1324.42</v>
      </c>
      <c r="E24" s="6">
        <v>1304.95</v>
      </c>
      <c r="F24" s="6">
        <v>2139.17</v>
      </c>
      <c r="G24" s="6">
        <v>1045.76</v>
      </c>
      <c r="H24" s="6">
        <v>2148.67</v>
      </c>
      <c r="I24" s="6">
        <v>3700.12</v>
      </c>
      <c r="J24" s="6">
        <v>6378.92</v>
      </c>
      <c r="K24" s="6">
        <v>10563.94</v>
      </c>
      <c r="L24" s="6">
        <v>14006.550000000001</v>
      </c>
      <c r="M24" s="11">
        <v>16921.36</v>
      </c>
    </row>
    <row r="25" spans="1:13" ht="18" customHeight="1">
      <c r="A25" s="7" t="s">
        <v>24</v>
      </c>
      <c r="B25" s="8">
        <v>36</v>
      </c>
      <c r="C25" s="8"/>
      <c r="D25" s="8"/>
      <c r="E25" s="8">
        <v>540</v>
      </c>
      <c r="F25" s="8">
        <v>3240.83</v>
      </c>
      <c r="G25" s="8"/>
      <c r="H25" s="8">
        <v>577.5</v>
      </c>
      <c r="I25" s="8">
        <v>1588.3899999999999</v>
      </c>
      <c r="J25" s="8">
        <v>346.05</v>
      </c>
      <c r="K25" s="8">
        <v>5256.63</v>
      </c>
      <c r="L25" s="8">
        <v>19309.899999999994</v>
      </c>
      <c r="M25" s="9">
        <v>28445.679999999993</v>
      </c>
    </row>
    <row r="26" spans="1:13" ht="18" customHeight="1">
      <c r="A26" s="10" t="s">
        <v>7</v>
      </c>
      <c r="B26" s="6">
        <v>12049.24</v>
      </c>
      <c r="C26" s="6">
        <v>7838.61</v>
      </c>
      <c r="D26" s="6">
        <v>8401.75</v>
      </c>
      <c r="E26" s="6">
        <v>8629.939999999999</v>
      </c>
      <c r="F26" s="6">
        <v>12830.08</v>
      </c>
      <c r="G26" s="6">
        <v>12208.16</v>
      </c>
      <c r="H26" s="6">
        <v>15969.269999999999</v>
      </c>
      <c r="I26" s="6">
        <v>14640.92</v>
      </c>
      <c r="J26" s="6">
        <v>17300.309999999998</v>
      </c>
      <c r="K26" s="6">
        <v>22080.36</v>
      </c>
      <c r="L26" s="6">
        <v>22919.77</v>
      </c>
      <c r="M26" s="11">
        <v>23534.339999999997</v>
      </c>
    </row>
    <row r="27" spans="1:13" ht="18" customHeight="1" thickBot="1">
      <c r="A27" s="7" t="s">
        <v>19</v>
      </c>
      <c r="B27" s="8">
        <f>B29-SUM(B8:B26)</f>
        <v>12239.33999999991</v>
      </c>
      <c r="C27" s="8">
        <f>C29-SUM(C8:C26)</f>
        <v>9354.800000000017</v>
      </c>
      <c r="D27" s="8">
        <f>D29-SUM(D8:D26)</f>
        <v>110221.25999999978</v>
      </c>
      <c r="E27" s="8">
        <f>E29-SUM(E8:E26)</f>
        <v>442729.75</v>
      </c>
      <c r="F27" s="8">
        <f>F29-SUM(F8:F26)</f>
        <v>486010.4</v>
      </c>
      <c r="G27" s="8">
        <f>G29-SUM(G8:G26)</f>
        <v>62613.929999999935</v>
      </c>
      <c r="H27" s="8">
        <f>H29-SUM(H8:H26)</f>
        <v>193017.13000000024</v>
      </c>
      <c r="I27" s="8">
        <f>I29-SUM(I8:I26)</f>
        <v>494242.7699999998</v>
      </c>
      <c r="J27" s="8">
        <f>J29-SUM(J8:J26)</f>
        <v>197580.95999999985</v>
      </c>
      <c r="K27" s="27">
        <f>K29-SUM(K8:K26)</f>
        <v>16949.69000000012</v>
      </c>
      <c r="L27" s="8">
        <f>L29-SUM(L8:L26)</f>
        <v>9574.39999999979</v>
      </c>
      <c r="M27" s="28">
        <f>M29-SUM(M8:M26)</f>
        <v>8947.010000000242</v>
      </c>
    </row>
    <row r="28" spans="1:13" ht="4.5" customHeight="1" thickBot="1" thickTop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s="16" customFormat="1" ht="22.5" customHeight="1" thickBot="1" thickTop="1">
      <c r="A29" s="14" t="s">
        <v>20</v>
      </c>
      <c r="B29" s="15">
        <v>416394.77999999997</v>
      </c>
      <c r="C29" s="15">
        <v>143615.9</v>
      </c>
      <c r="D29" s="15">
        <v>605482.6699999997</v>
      </c>
      <c r="E29" s="15">
        <v>1505388.0599999998</v>
      </c>
      <c r="F29" s="15">
        <v>1521146.88</v>
      </c>
      <c r="G29" s="15">
        <v>756870.18</v>
      </c>
      <c r="H29" s="15">
        <v>1016071.0200000003</v>
      </c>
      <c r="I29" s="15">
        <v>1409631.2899999998</v>
      </c>
      <c r="J29" s="15">
        <v>995405.4399999998</v>
      </c>
      <c r="K29" s="24">
        <v>536855.0800000002</v>
      </c>
      <c r="L29" s="15">
        <v>665086.0800000001</v>
      </c>
      <c r="M29" s="21">
        <v>909615.9700000001</v>
      </c>
    </row>
    <row r="30" spans="1:10" ht="22.5" customHeight="1" thickTop="1">
      <c r="A30" s="17" t="s">
        <v>21</v>
      </c>
      <c r="B30" s="18"/>
      <c r="C30" s="18"/>
      <c r="D30" s="18"/>
      <c r="E30" s="18"/>
      <c r="F30" s="18"/>
      <c r="G30" s="18"/>
      <c r="H30" s="18"/>
      <c r="I30" s="18"/>
      <c r="J30" s="18"/>
    </row>
    <row r="31" spans="2:10" ht="18" customHeight="1">
      <c r="B31" s="18"/>
      <c r="C31" s="18"/>
      <c r="D31" s="18"/>
      <c r="E31" s="18"/>
      <c r="F31" s="18"/>
      <c r="G31" s="18"/>
      <c r="H31" s="18"/>
      <c r="I31" s="18"/>
      <c r="J31" s="18"/>
    </row>
    <row r="32" ht="15">
      <c r="A32" s="2" t="s">
        <v>22</v>
      </c>
    </row>
    <row r="33" ht="5.25" customHeight="1" thickBot="1">
      <c r="A33" s="2"/>
    </row>
    <row r="34" spans="1:13" ht="42.75" customHeight="1" thickBot="1" thickTop="1">
      <c r="A34" s="3" t="s">
        <v>2</v>
      </c>
      <c r="B34" s="4">
        <v>2000</v>
      </c>
      <c r="C34" s="4">
        <v>2001</v>
      </c>
      <c r="D34" s="4">
        <v>2002</v>
      </c>
      <c r="E34" s="4">
        <v>2003</v>
      </c>
      <c r="F34" s="4">
        <v>2004</v>
      </c>
      <c r="G34" s="4">
        <v>2005</v>
      </c>
      <c r="H34" s="4">
        <v>2006</v>
      </c>
      <c r="I34" s="4">
        <v>2007</v>
      </c>
      <c r="J34" s="4">
        <v>2008</v>
      </c>
      <c r="K34" s="22">
        <v>2009</v>
      </c>
      <c r="L34" s="4">
        <v>2010</v>
      </c>
      <c r="M34" s="20">
        <v>2011</v>
      </c>
    </row>
    <row r="35" spans="1:12" ht="4.5" customHeight="1" thickBot="1" thickTop="1">
      <c r="A35" s="5"/>
      <c r="B35" s="5"/>
      <c r="C35" s="5"/>
      <c r="D35" s="5"/>
      <c r="E35" s="5"/>
      <c r="F35" s="5"/>
      <c r="G35" s="5"/>
      <c r="H35" s="5"/>
      <c r="I35" s="5"/>
      <c r="J35" s="5"/>
      <c r="K35" s="23"/>
      <c r="L35" s="5"/>
    </row>
    <row r="36" spans="1:13" ht="18" customHeight="1" thickTop="1">
      <c r="A36" s="10" t="s">
        <v>6</v>
      </c>
      <c r="B36" s="6">
        <v>2384.86862</v>
      </c>
      <c r="C36" s="6">
        <v>1753.2493</v>
      </c>
      <c r="D36" s="6">
        <v>1653.6299999999999</v>
      </c>
      <c r="E36" s="6">
        <v>1801.761</v>
      </c>
      <c r="F36" s="6">
        <v>4466.419</v>
      </c>
      <c r="G36" s="6">
        <v>3339.862</v>
      </c>
      <c r="H36" s="6">
        <v>2990.2</v>
      </c>
      <c r="I36" s="6">
        <v>3031.506</v>
      </c>
      <c r="J36" s="6">
        <v>3587.968</v>
      </c>
      <c r="K36" s="25">
        <v>4429.446</v>
      </c>
      <c r="L36" s="6">
        <v>4074.591</v>
      </c>
      <c r="M36" s="26">
        <v>4806.007000000001</v>
      </c>
    </row>
    <row r="37" spans="1:13" ht="18" customHeight="1">
      <c r="A37" s="7" t="s">
        <v>5</v>
      </c>
      <c r="B37" s="8">
        <v>2250.0529</v>
      </c>
      <c r="C37" s="8">
        <v>2291.55008</v>
      </c>
      <c r="D37" s="8">
        <v>3583.012</v>
      </c>
      <c r="E37" s="8">
        <v>8726.911</v>
      </c>
      <c r="F37" s="8">
        <v>11748.505000000001</v>
      </c>
      <c r="G37" s="8">
        <v>8936.802</v>
      </c>
      <c r="H37" s="8">
        <v>9457.518</v>
      </c>
      <c r="I37" s="8">
        <v>8132.325</v>
      </c>
      <c r="J37" s="8">
        <v>7924.8330000000005</v>
      </c>
      <c r="K37" s="8">
        <v>9109.456</v>
      </c>
      <c r="L37" s="8">
        <v>12706.524</v>
      </c>
      <c r="M37" s="9">
        <v>17548.628999999997</v>
      </c>
    </row>
    <row r="38" spans="1:13" ht="18" customHeight="1">
      <c r="A38" s="10" t="s">
        <v>27</v>
      </c>
      <c r="B38" s="6">
        <v>72.42779999999998</v>
      </c>
      <c r="C38" s="6">
        <v>145.85673000000003</v>
      </c>
      <c r="D38" s="6">
        <v>69.543</v>
      </c>
      <c r="E38" s="6">
        <v>123.947</v>
      </c>
      <c r="F38" s="6">
        <v>174.828</v>
      </c>
      <c r="G38" s="6">
        <v>160.116</v>
      </c>
      <c r="H38" s="6">
        <v>138.526</v>
      </c>
      <c r="I38" s="6">
        <v>99.17099999999999</v>
      </c>
      <c r="J38" s="6">
        <v>192.80700000000002</v>
      </c>
      <c r="K38" s="6">
        <v>190.73999999999998</v>
      </c>
      <c r="L38" s="6">
        <v>327.1940000000001</v>
      </c>
      <c r="M38" s="11">
        <v>465.37799999999993</v>
      </c>
    </row>
    <row r="39" spans="1:13" ht="18" customHeight="1">
      <c r="A39" s="7" t="s">
        <v>18</v>
      </c>
      <c r="B39" s="8">
        <v>0.030539999999999998</v>
      </c>
      <c r="C39" s="8">
        <v>22.96969</v>
      </c>
      <c r="D39" s="8">
        <v>6.765000000000001</v>
      </c>
      <c r="E39" s="8">
        <v>30.933</v>
      </c>
      <c r="F39" s="8">
        <v>7.526</v>
      </c>
      <c r="G39" s="8">
        <v>41.034</v>
      </c>
      <c r="H39" s="8">
        <v>70.979</v>
      </c>
      <c r="I39" s="8">
        <v>132.611</v>
      </c>
      <c r="J39" s="8">
        <v>95.90299999999999</v>
      </c>
      <c r="K39" s="8">
        <v>215.672</v>
      </c>
      <c r="L39" s="8">
        <v>213.247</v>
      </c>
      <c r="M39" s="9">
        <v>246.56000000000003</v>
      </c>
    </row>
    <row r="40" spans="1:13" ht="18" customHeight="1">
      <c r="A40" s="10" t="s">
        <v>12</v>
      </c>
      <c r="B40" s="6">
        <v>237.12362000000002</v>
      </c>
      <c r="C40" s="6">
        <v>303.66327</v>
      </c>
      <c r="D40" s="6">
        <v>251.68300000000002</v>
      </c>
      <c r="E40" s="6">
        <v>351.136</v>
      </c>
      <c r="F40" s="6">
        <v>350.819</v>
      </c>
      <c r="G40" s="6">
        <v>274.067</v>
      </c>
      <c r="H40" s="6">
        <v>312.09999999999997</v>
      </c>
      <c r="I40" s="6">
        <v>388.615</v>
      </c>
      <c r="J40" s="6">
        <v>350.637</v>
      </c>
      <c r="K40" s="6">
        <v>469.065</v>
      </c>
      <c r="L40" s="6">
        <v>739.6029999999998</v>
      </c>
      <c r="M40" s="11">
        <v>543.5870000000001</v>
      </c>
    </row>
    <row r="41" spans="1:13" ht="18" customHeight="1">
      <c r="A41" s="7" t="s">
        <v>16</v>
      </c>
      <c r="B41" s="8"/>
      <c r="C41" s="8">
        <v>22.7312</v>
      </c>
      <c r="D41" s="8">
        <v>62.344</v>
      </c>
      <c r="E41" s="8">
        <v>1.78</v>
      </c>
      <c r="F41" s="8">
        <v>1.261</v>
      </c>
      <c r="G41" s="8">
        <v>11.668</v>
      </c>
      <c r="H41" s="8">
        <v>45.203</v>
      </c>
      <c r="I41" s="8">
        <v>48.786</v>
      </c>
      <c r="J41" s="8">
        <v>80.347</v>
      </c>
      <c r="K41" s="8">
        <v>207.21200000000002</v>
      </c>
      <c r="L41" s="8">
        <v>466.62100000000004</v>
      </c>
      <c r="M41" s="9">
        <v>1251.2080000000003</v>
      </c>
    </row>
    <row r="42" spans="1:13" ht="18" customHeight="1">
      <c r="A42" s="10" t="s">
        <v>13</v>
      </c>
      <c r="B42" s="6">
        <v>700.7057199999999</v>
      </c>
      <c r="C42" s="6">
        <v>657.13509</v>
      </c>
      <c r="D42" s="6">
        <v>518.767</v>
      </c>
      <c r="E42" s="6">
        <v>605.2180000000001</v>
      </c>
      <c r="F42" s="6">
        <v>411.13599999999997</v>
      </c>
      <c r="G42" s="6">
        <v>461.48</v>
      </c>
      <c r="H42" s="6">
        <v>446.922</v>
      </c>
      <c r="I42" s="6">
        <v>533.592</v>
      </c>
      <c r="J42" s="6">
        <v>512.78</v>
      </c>
      <c r="K42" s="6">
        <v>675.852</v>
      </c>
      <c r="L42" s="6">
        <v>679.8109999999998</v>
      </c>
      <c r="M42" s="11">
        <v>556.6579999999999</v>
      </c>
    </row>
    <row r="43" spans="1:13" ht="18" customHeight="1">
      <c r="A43" s="7" t="s">
        <v>3</v>
      </c>
      <c r="B43" s="8">
        <v>9072.782699999998</v>
      </c>
      <c r="C43" s="8">
        <v>528.45563</v>
      </c>
      <c r="D43" s="8">
        <v>1772.9699999999998</v>
      </c>
      <c r="E43" s="8">
        <v>2555.635</v>
      </c>
      <c r="F43" s="8">
        <v>945.234</v>
      </c>
      <c r="G43" s="8">
        <v>641.7529999999999</v>
      </c>
      <c r="H43" s="8">
        <v>3776.284</v>
      </c>
      <c r="I43" s="8">
        <v>7443.995999999999</v>
      </c>
      <c r="J43" s="8">
        <v>8848.431</v>
      </c>
      <c r="K43" s="8">
        <v>184.733</v>
      </c>
      <c r="L43" s="8">
        <v>737.723</v>
      </c>
      <c r="M43" s="9">
        <v>1290.1620000000005</v>
      </c>
    </row>
    <row r="44" spans="1:13" ht="18" customHeight="1">
      <c r="A44" s="10" t="s">
        <v>4</v>
      </c>
      <c r="B44" s="6">
        <v>2534.0568200000002</v>
      </c>
      <c r="C44" s="6">
        <v>1066.9376</v>
      </c>
      <c r="D44" s="6">
        <v>7360.717</v>
      </c>
      <c r="E44" s="6">
        <v>19056.059999999998</v>
      </c>
      <c r="F44" s="6">
        <v>15610.2</v>
      </c>
      <c r="G44" s="6">
        <v>9026.94</v>
      </c>
      <c r="H44" s="6">
        <v>8091.224</v>
      </c>
      <c r="I44" s="6">
        <v>8260.133999999998</v>
      </c>
      <c r="J44" s="6">
        <v>8004.75</v>
      </c>
      <c r="K44" s="6">
        <v>5472.012</v>
      </c>
      <c r="L44" s="6">
        <v>7766.906000000001</v>
      </c>
      <c r="M44" s="11">
        <v>9027.032000000003</v>
      </c>
    </row>
    <row r="45" spans="1:13" ht="18" customHeight="1">
      <c r="A45" s="7" t="s">
        <v>10</v>
      </c>
      <c r="B45" s="8">
        <v>40.36903000000001</v>
      </c>
      <c r="C45" s="8">
        <v>76.29427</v>
      </c>
      <c r="D45" s="8">
        <v>124.044</v>
      </c>
      <c r="E45" s="8">
        <v>77.583</v>
      </c>
      <c r="F45" s="8">
        <v>157.127</v>
      </c>
      <c r="G45" s="8">
        <v>163.451</v>
      </c>
      <c r="H45" s="8">
        <v>175.39000000000001</v>
      </c>
      <c r="I45" s="8">
        <v>193.669</v>
      </c>
      <c r="J45" s="8">
        <v>513.184</v>
      </c>
      <c r="K45" s="8">
        <v>479.72200000000004</v>
      </c>
      <c r="L45" s="8">
        <v>637.471</v>
      </c>
      <c r="M45" s="9">
        <v>271.388</v>
      </c>
    </row>
    <row r="46" spans="1:13" ht="18" customHeight="1">
      <c r="A46" s="10" t="s">
        <v>9</v>
      </c>
      <c r="B46" s="6">
        <v>345.05621</v>
      </c>
      <c r="C46" s="6">
        <v>288.49429999999995</v>
      </c>
      <c r="D46" s="6">
        <v>294.85499999999996</v>
      </c>
      <c r="E46" s="6">
        <v>363.144</v>
      </c>
      <c r="F46" s="6">
        <v>503.56600000000003</v>
      </c>
      <c r="G46" s="6">
        <v>557.9100000000001</v>
      </c>
      <c r="H46" s="6">
        <v>588.056</v>
      </c>
      <c r="I46" s="6">
        <v>706.5020000000001</v>
      </c>
      <c r="J46" s="6">
        <v>896.899</v>
      </c>
      <c r="K46" s="6">
        <v>1017.557</v>
      </c>
      <c r="L46" s="6">
        <v>1086.1840000000002</v>
      </c>
      <c r="M46" s="11">
        <v>1156.6469999999997</v>
      </c>
    </row>
    <row r="47" spans="1:13" ht="18" customHeight="1">
      <c r="A47" s="7" t="s">
        <v>15</v>
      </c>
      <c r="B47" s="8">
        <v>204.78419000000002</v>
      </c>
      <c r="C47" s="8">
        <v>148.10738</v>
      </c>
      <c r="D47" s="8">
        <v>143.996</v>
      </c>
      <c r="E47" s="8">
        <v>189.66899999999998</v>
      </c>
      <c r="F47" s="8">
        <v>155.359</v>
      </c>
      <c r="G47" s="8">
        <v>192.004</v>
      </c>
      <c r="H47" s="8">
        <v>281.267</v>
      </c>
      <c r="I47" s="8">
        <v>509.259</v>
      </c>
      <c r="J47" s="8">
        <v>437.65999999999997</v>
      </c>
      <c r="K47" s="8">
        <v>486.313</v>
      </c>
      <c r="L47" s="8">
        <v>571.22</v>
      </c>
      <c r="M47" s="9">
        <v>645.251</v>
      </c>
    </row>
    <row r="48" spans="1:13" ht="18" customHeight="1">
      <c r="A48" s="10" t="s">
        <v>11</v>
      </c>
      <c r="B48" s="6">
        <v>607.0231500000001</v>
      </c>
      <c r="C48" s="6">
        <v>214.68476</v>
      </c>
      <c r="D48" s="6">
        <v>151.926</v>
      </c>
      <c r="E48" s="6">
        <v>206.092</v>
      </c>
      <c r="F48" s="6">
        <v>278.65</v>
      </c>
      <c r="G48" s="6">
        <v>269.465</v>
      </c>
      <c r="H48" s="6">
        <v>313.562</v>
      </c>
      <c r="I48" s="6">
        <v>315.55899999999997</v>
      </c>
      <c r="J48" s="6">
        <v>249.27100000000002</v>
      </c>
      <c r="K48" s="6">
        <v>247.595</v>
      </c>
      <c r="L48" s="6">
        <v>125.557</v>
      </c>
      <c r="M48" s="11">
        <v>164.13500000000002</v>
      </c>
    </row>
    <row r="49" spans="1:13" ht="18" customHeight="1">
      <c r="A49" s="7" t="s">
        <v>8</v>
      </c>
      <c r="B49" s="8">
        <v>14.757330000000001</v>
      </c>
      <c r="C49" s="8">
        <v>11.6888</v>
      </c>
      <c r="D49" s="8">
        <v>99.27300000000001</v>
      </c>
      <c r="E49" s="8">
        <v>775</v>
      </c>
      <c r="F49" s="8">
        <v>1071.448</v>
      </c>
      <c r="G49" s="8">
        <v>765.351</v>
      </c>
      <c r="H49" s="8">
        <v>1553.703</v>
      </c>
      <c r="I49" s="8">
        <v>1767.3039999999999</v>
      </c>
      <c r="J49" s="8">
        <v>1322.258</v>
      </c>
      <c r="K49" s="8">
        <v>1359.074</v>
      </c>
      <c r="L49" s="8">
        <v>1192.493</v>
      </c>
      <c r="M49" s="9">
        <v>1065.9609999999998</v>
      </c>
    </row>
    <row r="50" spans="1:13" ht="18" customHeight="1">
      <c r="A50" s="10" t="s">
        <v>26</v>
      </c>
      <c r="B50" s="6">
        <v>246.25954000000004</v>
      </c>
      <c r="C50" s="6">
        <v>1002.9088800000001</v>
      </c>
      <c r="D50" s="6">
        <v>335.74100000000004</v>
      </c>
      <c r="E50" s="6">
        <v>266.346</v>
      </c>
      <c r="F50" s="6">
        <v>337.89500000000004</v>
      </c>
      <c r="G50" s="6">
        <v>340.558</v>
      </c>
      <c r="H50" s="6">
        <v>359.121</v>
      </c>
      <c r="I50" s="6">
        <v>207.078</v>
      </c>
      <c r="J50" s="6">
        <v>88.191</v>
      </c>
      <c r="K50" s="6">
        <v>314.044</v>
      </c>
      <c r="L50" s="6">
        <v>484.0699999999999</v>
      </c>
      <c r="M50" s="11">
        <v>490.46</v>
      </c>
    </row>
    <row r="51" spans="1:13" ht="18" customHeight="1">
      <c r="A51" s="7" t="s">
        <v>17</v>
      </c>
      <c r="B51" s="8">
        <v>58.57108</v>
      </c>
      <c r="C51" s="8">
        <v>20.06203</v>
      </c>
      <c r="D51" s="8">
        <v>22.977</v>
      </c>
      <c r="E51" s="8">
        <v>119.453</v>
      </c>
      <c r="F51" s="8">
        <v>123.55499999999999</v>
      </c>
      <c r="G51" s="8">
        <v>209.543</v>
      </c>
      <c r="H51" s="8">
        <v>246.85199999999998</v>
      </c>
      <c r="I51" s="8">
        <v>215.11399999999998</v>
      </c>
      <c r="J51" s="8">
        <v>167.606</v>
      </c>
      <c r="K51" s="8">
        <v>235.09</v>
      </c>
      <c r="L51" s="8">
        <v>377.81100000000004</v>
      </c>
      <c r="M51" s="9">
        <v>210.38500000000002</v>
      </c>
    </row>
    <row r="52" spans="1:13" ht="18" customHeight="1">
      <c r="A52" s="10" t="s">
        <v>14</v>
      </c>
      <c r="B52" s="6">
        <v>62.59821</v>
      </c>
      <c r="C52" s="6">
        <v>88.51041</v>
      </c>
      <c r="D52" s="6">
        <v>59.24099999999999</v>
      </c>
      <c r="E52" s="6">
        <v>61.402</v>
      </c>
      <c r="F52" s="6">
        <v>89.37700000000001</v>
      </c>
      <c r="G52" s="6">
        <v>56.05800000000001</v>
      </c>
      <c r="H52" s="6">
        <v>115.628</v>
      </c>
      <c r="I52" s="6">
        <v>195.14600000000002</v>
      </c>
      <c r="J52" s="6">
        <v>355.06600000000003</v>
      </c>
      <c r="K52" s="6">
        <v>576.627</v>
      </c>
      <c r="L52" s="6">
        <v>814.8439999999998</v>
      </c>
      <c r="M52" s="11">
        <v>997.4119999999998</v>
      </c>
    </row>
    <row r="53" spans="1:13" ht="18" customHeight="1">
      <c r="A53" s="7" t="s">
        <v>24</v>
      </c>
      <c r="B53" s="8">
        <v>5.45448</v>
      </c>
      <c r="C53" s="8"/>
      <c r="D53" s="8"/>
      <c r="E53" s="8">
        <v>79.2</v>
      </c>
      <c r="F53" s="8">
        <v>141.288</v>
      </c>
      <c r="G53" s="8"/>
      <c r="H53" s="8">
        <v>123.67399999999999</v>
      </c>
      <c r="I53" s="8">
        <v>123.629</v>
      </c>
      <c r="J53" s="8">
        <v>127.22</v>
      </c>
      <c r="K53" s="8">
        <v>1053.8280000000002</v>
      </c>
      <c r="L53" s="8">
        <v>4099.315</v>
      </c>
      <c r="M53" s="9">
        <v>5564.861</v>
      </c>
    </row>
    <row r="54" spans="1:13" ht="18" customHeight="1">
      <c r="A54" s="10" t="s">
        <v>7</v>
      </c>
      <c r="B54" s="6">
        <v>833.5166600000002</v>
      </c>
      <c r="C54" s="6">
        <v>567.2477700000001</v>
      </c>
      <c r="D54" s="6">
        <v>564.857</v>
      </c>
      <c r="E54" s="6">
        <v>612.942</v>
      </c>
      <c r="F54" s="6">
        <v>855.3720000000001</v>
      </c>
      <c r="G54" s="6">
        <v>923.605</v>
      </c>
      <c r="H54" s="6">
        <v>1130.975</v>
      </c>
      <c r="I54" s="6">
        <v>1200.6149999999998</v>
      </c>
      <c r="J54" s="6">
        <v>1646.994</v>
      </c>
      <c r="K54" s="6">
        <v>1922.179</v>
      </c>
      <c r="L54" s="6">
        <v>2048.1729999999993</v>
      </c>
      <c r="M54" s="11">
        <v>2106.295999999999</v>
      </c>
    </row>
    <row r="55" spans="1:13" ht="18" customHeight="1" thickBot="1">
      <c r="A55" s="7" t="s">
        <v>19</v>
      </c>
      <c r="B55" s="8">
        <f>B57-SUM(B36:B54)</f>
        <v>1163.5100200000015</v>
      </c>
      <c r="C55" s="8">
        <f>C57-SUM(C36:C54)</f>
        <v>965.8390999999956</v>
      </c>
      <c r="D55" s="8">
        <f>D57-SUM(D36:D54)</f>
        <v>2826.7260000000097</v>
      </c>
      <c r="E55" s="8">
        <f>E57-SUM(E36:E54)</f>
        <v>11689.501000000004</v>
      </c>
      <c r="F55" s="8">
        <f>F57-SUM(F36:F54)</f>
        <v>13976.945000000022</v>
      </c>
      <c r="G55" s="8">
        <f>G57-SUM(G36:G54)</f>
        <v>2127.93199999999</v>
      </c>
      <c r="H55" s="8">
        <f>H57-SUM(H36:H54)</f>
        <v>5407.955999999995</v>
      </c>
      <c r="I55" s="8">
        <f>I57-SUM(I36:I54)</f>
        <v>13674.226000000017</v>
      </c>
      <c r="J55" s="8">
        <f>J57-SUM(J36:J54)</f>
        <v>7660.749000000018</v>
      </c>
      <c r="K55" s="27">
        <f>K57-SUM(K36:K54)</f>
        <v>1156.2109999999993</v>
      </c>
      <c r="L55" s="8">
        <f>L57-SUM(L36:L54)</f>
        <v>1025.9649999999892</v>
      </c>
      <c r="M55" s="28">
        <f>M57-SUM(M36:M54)</f>
        <v>1281.4339999999938</v>
      </c>
    </row>
    <row r="56" spans="1:13" ht="5.25" customHeight="1" thickBot="1" thickTop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22.5" customHeight="1" thickBot="1" thickTop="1">
      <c r="A57" s="14" t="s">
        <v>20</v>
      </c>
      <c r="B57" s="15">
        <v>20833.948620000003</v>
      </c>
      <c r="C57" s="15">
        <v>10176.386289999997</v>
      </c>
      <c r="D57" s="15">
        <v>19903.06700000001</v>
      </c>
      <c r="E57" s="15">
        <v>47693.713</v>
      </c>
      <c r="F57" s="15">
        <v>51406.51000000002</v>
      </c>
      <c r="G57" s="15">
        <v>28499.598999999995</v>
      </c>
      <c r="H57" s="15">
        <v>35625.13999999999</v>
      </c>
      <c r="I57" s="15">
        <v>47178.83700000002</v>
      </c>
      <c r="J57" s="15">
        <v>43063.55400000002</v>
      </c>
      <c r="K57" s="24">
        <v>29802.428000000007</v>
      </c>
      <c r="L57" s="15">
        <v>40175.323</v>
      </c>
      <c r="M57" s="21">
        <v>49689.450999999994</v>
      </c>
    </row>
    <row r="58" ht="22.5" customHeight="1" thickTop="1">
      <c r="A58" s="17" t="s">
        <v>21</v>
      </c>
    </row>
    <row r="59" spans="2:10" ht="15">
      <c r="B59" s="18"/>
      <c r="C59" s="18"/>
      <c r="D59" s="18"/>
      <c r="E59" s="18"/>
      <c r="F59" s="18"/>
      <c r="G59" s="18"/>
      <c r="H59" s="18"/>
      <c r="I59" s="18"/>
      <c r="J59" s="18"/>
    </row>
    <row r="60" spans="2:10" ht="15">
      <c r="B60" s="18"/>
      <c r="C60" s="18"/>
      <c r="D60" s="18"/>
      <c r="E60" s="18"/>
      <c r="F60" s="18"/>
      <c r="G60" s="18"/>
      <c r="H60" s="18"/>
      <c r="I60" s="18"/>
      <c r="J60" s="18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2009-01-28T14:08:01Z</cp:lastPrinted>
  <dcterms:created xsi:type="dcterms:W3CDTF">2009-01-28T14:07:31Z</dcterms:created>
  <dcterms:modified xsi:type="dcterms:W3CDTF">2012-03-14T16:37:57Z</dcterms:modified>
  <cp:category/>
  <cp:version/>
  <cp:contentType/>
  <cp:contentStatus/>
</cp:coreProperties>
</file>